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E29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<sst xmlns="http://schemas.openxmlformats.org/spreadsheetml/2006/main" count="41" uniqueCount="41">
  <si>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</si>
  <si>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</si>
  <si>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</si>
  <si>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</si>
  <si>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</si>
  <si>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</si>
  <si>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</si>
  <si>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</si>
  <si>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</si>
  <si>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</si>
  <si>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</si>
  <si>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</si>
  <si>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</si>
  <si>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</si>
  <si>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</si>
  <si>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</si>
  <si>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</si>
  <si>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</si>
  <si>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</si>
  <si>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</si>
  <si>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</si>
  <si>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</si>
  <si>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</si>
  <si>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</si>
  <si>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</si>
  <si>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</si>
  <si>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</si>
  <si>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</si>
  <si>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</si>
  <si>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</si>
  <si>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</si>
  <si>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</si>
  <si>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</si>
  <si>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</si>
  <si>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</si>
  <si>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</si>
  <si>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</si>
  <si>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</si>
  <si>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</si>
  <si>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Feb'2021 to 28th Feb'2021)</t>
  </si>
  <si>
    <t>Reporting month: March-2021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</si>
</sst>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34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0" fontId="5" fillId="0" borderId="7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9" fillId="0" borderId="6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27" sqref="J27"/>
    </sheetView>
  </sheetViews>
  <sheetFormatPr defaultRowHeight="15" x14ac:dyDescent="0.25"/>
  <cols>
    <col min="1" max="1" width="6.7109375" customWidth="1"/>
    <col min="2" max="2" width="19.5703125" customWidth="1"/>
    <col min="3" max="3" width="19.28515625" customWidth="1"/>
    <col min="4" max="4" width="15" customWidth="1"/>
    <col min="5" max="5" width="14.42578125" customWidth="1"/>
    <col min="6" max="6" width="12.42578125" customWidth="1"/>
    <col min="7" max="7" width="15.140625" customWidth="1"/>
    <col min="8" max="8" width="12.28515625" customWidth="1"/>
    <col min="9" max="9" width="13.28515625" customWidth="1"/>
    <col min="10" max="10" width="11.42578125" customWidth="1"/>
    <col min="11" max="11" width="13.28515625" customWidth="1"/>
  </cols>
  <sheetData>
    <row r="1" spans="1:11" ht="14.45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4.45" x14ac:dyDescent="0.3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4.45" x14ac:dyDescent="0.3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ht="14.45" x14ac:dyDescent="0.3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ht="14.45" x14ac:dyDescent="0.3">
      <c r="A5" s="5" t="s">
        <v>5</v>
      </c>
      <c r="B5" s="5"/>
      <c r="C5" s="5" t="s">
        <v>6</v>
      </c>
      <c r="D5" s="5"/>
      <c r="E5" s="5"/>
      <c r="F5" s="5"/>
      <c r="G5" s="6"/>
      <c r="H5" s="7"/>
      <c r="I5" s="8"/>
      <c r="J5" s="7"/>
      <c r="K5" s="5"/>
    </row>
    <row r="6" spans="1:11" ht="14.45" x14ac:dyDescent="0.3">
      <c r="A6" s="5" t="s">
        <v>40</v>
      </c>
      <c r="B6" s="5"/>
      <c r="C6" s="5"/>
      <c r="D6" s="5"/>
      <c r="E6" s="5"/>
      <c r="F6" s="5"/>
      <c r="G6" s="5"/>
      <c r="H6" s="7"/>
      <c r="I6" s="8"/>
      <c r="J6" s="7"/>
      <c r="K6" s="5"/>
    </row>
    <row r="7" spans="1:11" ht="14.45" x14ac:dyDescent="0.3">
      <c r="A7" s="33" t="s">
        <v>39</v>
      </c>
      <c r="B7" s="33"/>
      <c r="C7" s="33"/>
      <c r="D7" s="33"/>
      <c r="E7" s="9"/>
      <c r="F7" s="9"/>
      <c r="G7" s="9"/>
      <c r="H7" s="10"/>
      <c r="I7" s="9"/>
      <c r="J7" s="10"/>
      <c r="K7" s="9"/>
    </row>
    <row r="8" spans="1:11" ht="110.45" x14ac:dyDescent="0.3">
      <c r="A8" s="11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</row>
    <row r="9" spans="1:11" ht="15.6" x14ac:dyDescent="0.3">
      <c r="A9" s="13">
        <v>1</v>
      </c>
      <c r="B9" s="14" t="s">
        <v>18</v>
      </c>
      <c r="C9" s="15">
        <v>0</v>
      </c>
      <c r="D9" s="15">
        <v>126</v>
      </c>
      <c r="E9" s="15">
        <v>126</v>
      </c>
      <c r="F9" s="15">
        <v>126</v>
      </c>
      <c r="G9" s="16">
        <f>F9*0.03</f>
        <v>3.78</v>
      </c>
      <c r="H9" s="15">
        <v>0</v>
      </c>
      <c r="I9" s="15">
        <v>126</v>
      </c>
      <c r="J9" s="15">
        <v>0</v>
      </c>
      <c r="K9" s="17">
        <f>I9/F9</f>
        <v>1</v>
      </c>
    </row>
    <row r="10" spans="1:11" ht="15.6" x14ac:dyDescent="0.3">
      <c r="A10" s="13">
        <v>2</v>
      </c>
      <c r="B10" s="14" t="s">
        <v>19</v>
      </c>
      <c r="C10" s="15">
        <v>42</v>
      </c>
      <c r="D10" s="18">
        <v>1653</v>
      </c>
      <c r="E10" s="15">
        <v>1695</v>
      </c>
      <c r="F10" s="18">
        <v>1677</v>
      </c>
      <c r="G10" s="16">
        <f t="shared" ref="G10:G29" si="0">F10*0.03</f>
        <v>50.309999999999995</v>
      </c>
      <c r="H10" s="15">
        <v>18</v>
      </c>
      <c r="I10" s="15">
        <v>1635</v>
      </c>
      <c r="J10" s="15">
        <v>42</v>
      </c>
      <c r="K10" s="17">
        <f t="shared" ref="K10:K29" si="1">I10/F10</f>
        <v>0.97495527728085862</v>
      </c>
    </row>
    <row r="11" spans="1:11" ht="15.6" x14ac:dyDescent="0.3">
      <c r="A11" s="13">
        <v>3</v>
      </c>
      <c r="B11" s="14" t="s">
        <v>20</v>
      </c>
      <c r="C11" s="18">
        <v>5</v>
      </c>
      <c r="D11" s="18">
        <v>156</v>
      </c>
      <c r="E11" s="19">
        <v>161</v>
      </c>
      <c r="F11" s="18">
        <v>159</v>
      </c>
      <c r="G11" s="16">
        <f t="shared" si="0"/>
        <v>4.7699999999999996</v>
      </c>
      <c r="H11" s="18">
        <v>2</v>
      </c>
      <c r="I11" s="18">
        <v>154</v>
      </c>
      <c r="J11" s="18">
        <v>5</v>
      </c>
      <c r="K11" s="17">
        <f t="shared" si="1"/>
        <v>0.96855345911949686</v>
      </c>
    </row>
    <row r="12" spans="1:11" ht="15.6" x14ac:dyDescent="0.3">
      <c r="A12" s="13">
        <v>4</v>
      </c>
      <c r="B12" s="14" t="s">
        <v>21</v>
      </c>
      <c r="C12" s="15">
        <v>0</v>
      </c>
      <c r="D12" s="15">
        <v>735</v>
      </c>
      <c r="E12" s="15">
        <v>735</v>
      </c>
      <c r="F12" s="15">
        <v>735</v>
      </c>
      <c r="G12" s="16">
        <f t="shared" si="0"/>
        <v>22.05</v>
      </c>
      <c r="H12" s="15">
        <v>0</v>
      </c>
      <c r="I12" s="15">
        <v>735</v>
      </c>
      <c r="J12" s="15">
        <v>0</v>
      </c>
      <c r="K12" s="17">
        <f t="shared" si="1"/>
        <v>1</v>
      </c>
    </row>
    <row r="13" spans="1:11" ht="15.6" x14ac:dyDescent="0.3">
      <c r="A13" s="13">
        <v>5</v>
      </c>
      <c r="B13" s="14" t="s">
        <v>22</v>
      </c>
      <c r="C13" s="15">
        <v>0</v>
      </c>
      <c r="D13" s="15">
        <v>1706</v>
      </c>
      <c r="E13" s="15">
        <v>1706</v>
      </c>
      <c r="F13" s="15">
        <v>1706</v>
      </c>
      <c r="G13" s="16">
        <f t="shared" si="0"/>
        <v>51.18</v>
      </c>
      <c r="H13" s="15">
        <v>0</v>
      </c>
      <c r="I13" s="15">
        <v>1706</v>
      </c>
      <c r="J13" s="18">
        <v>0</v>
      </c>
      <c r="K13" s="17">
        <f t="shared" si="1"/>
        <v>1</v>
      </c>
    </row>
    <row r="14" spans="1:11" ht="15.6" x14ac:dyDescent="0.3">
      <c r="A14" s="13">
        <v>6</v>
      </c>
      <c r="B14" s="14" t="s">
        <v>23</v>
      </c>
      <c r="C14" s="20">
        <v>34</v>
      </c>
      <c r="D14" s="15">
        <v>11094</v>
      </c>
      <c r="E14" s="15">
        <v>11128</v>
      </c>
      <c r="F14" s="15">
        <v>11037</v>
      </c>
      <c r="G14" s="16">
        <f t="shared" si="0"/>
        <v>331.11</v>
      </c>
      <c r="H14" s="20">
        <v>91</v>
      </c>
      <c r="I14" s="15">
        <v>9131</v>
      </c>
      <c r="J14" s="15">
        <v>1906</v>
      </c>
      <c r="K14" s="17">
        <f t="shared" si="1"/>
        <v>0.82730814532934671</v>
      </c>
    </row>
    <row r="15" spans="1:11" ht="15.6" x14ac:dyDescent="0.3">
      <c r="A15" s="13">
        <v>7</v>
      </c>
      <c r="B15" s="21" t="s">
        <v>24</v>
      </c>
      <c r="C15" s="15">
        <v>0</v>
      </c>
      <c r="D15" s="15">
        <v>165</v>
      </c>
      <c r="E15" s="15">
        <v>165</v>
      </c>
      <c r="F15" s="15">
        <v>165</v>
      </c>
      <c r="G15" s="16">
        <f t="shared" si="0"/>
        <v>4.95</v>
      </c>
      <c r="H15" s="15">
        <v>0</v>
      </c>
      <c r="I15" s="15">
        <v>165</v>
      </c>
      <c r="J15" s="18">
        <v>0</v>
      </c>
      <c r="K15" s="17">
        <f t="shared" si="1"/>
        <v>1</v>
      </c>
    </row>
    <row r="16" spans="1:11" ht="15.6" x14ac:dyDescent="0.3">
      <c r="A16" s="13">
        <v>8</v>
      </c>
      <c r="B16" s="14" t="s">
        <v>25</v>
      </c>
      <c r="C16" s="15">
        <v>0</v>
      </c>
      <c r="D16" s="15">
        <v>85</v>
      </c>
      <c r="E16" s="15">
        <v>85</v>
      </c>
      <c r="F16" s="15">
        <v>85</v>
      </c>
      <c r="G16" s="16">
        <f t="shared" si="0"/>
        <v>2.5499999999999998</v>
      </c>
      <c r="H16" s="15">
        <v>0</v>
      </c>
      <c r="I16" s="15">
        <v>85</v>
      </c>
      <c r="J16" s="18">
        <v>0</v>
      </c>
      <c r="K16" s="17">
        <f t="shared" si="1"/>
        <v>1</v>
      </c>
    </row>
    <row r="17" spans="1:11" ht="15.6" x14ac:dyDescent="0.3">
      <c r="A17" s="13">
        <v>9</v>
      </c>
      <c r="B17" s="21" t="s">
        <v>26</v>
      </c>
      <c r="C17" s="15">
        <v>0</v>
      </c>
      <c r="D17" s="15">
        <v>510</v>
      </c>
      <c r="E17" s="15">
        <v>510</v>
      </c>
      <c r="F17" s="15">
        <v>510</v>
      </c>
      <c r="G17" s="16">
        <f t="shared" si="0"/>
        <v>15.299999999999999</v>
      </c>
      <c r="H17" s="15">
        <v>0</v>
      </c>
      <c r="I17" s="15">
        <v>510</v>
      </c>
      <c r="J17" s="18">
        <v>0</v>
      </c>
      <c r="K17" s="17">
        <f t="shared" si="1"/>
        <v>1</v>
      </c>
    </row>
    <row r="18" spans="1:11" ht="16.5" x14ac:dyDescent="0.25">
      <c r="A18" s="13">
        <v>10</v>
      </c>
      <c r="B18" s="14" t="s">
        <v>27</v>
      </c>
      <c r="C18" s="15">
        <v>0</v>
      </c>
      <c r="D18" s="18">
        <v>77</v>
      </c>
      <c r="E18" s="18">
        <v>77</v>
      </c>
      <c r="F18" s="18">
        <v>77</v>
      </c>
      <c r="G18" s="16">
        <f t="shared" si="0"/>
        <v>2.31</v>
      </c>
      <c r="H18" s="15">
        <v>0</v>
      </c>
      <c r="I18" s="18">
        <v>65</v>
      </c>
      <c r="J18" s="18">
        <v>12</v>
      </c>
      <c r="K18" s="17">
        <f t="shared" si="1"/>
        <v>0.8441558441558441</v>
      </c>
    </row>
    <row r="19" spans="1:11" ht="16.5" x14ac:dyDescent="0.25">
      <c r="A19" s="13">
        <v>11</v>
      </c>
      <c r="B19" s="14" t="s">
        <v>28</v>
      </c>
      <c r="C19" s="15">
        <v>0</v>
      </c>
      <c r="D19" s="15">
        <v>361</v>
      </c>
      <c r="E19" s="15">
        <v>361</v>
      </c>
      <c r="F19" s="15">
        <v>361</v>
      </c>
      <c r="G19" s="16">
        <f t="shared" si="0"/>
        <v>10.83</v>
      </c>
      <c r="H19" s="15">
        <v>0</v>
      </c>
      <c r="I19" s="15">
        <v>361</v>
      </c>
      <c r="J19" s="18">
        <v>0</v>
      </c>
      <c r="K19" s="17">
        <f t="shared" si="1"/>
        <v>1</v>
      </c>
    </row>
    <row r="20" spans="1:11" ht="16.5" x14ac:dyDescent="0.25">
      <c r="A20" s="13">
        <v>12</v>
      </c>
      <c r="B20" s="14" t="s">
        <v>29</v>
      </c>
      <c r="C20" s="15">
        <v>0</v>
      </c>
      <c r="D20" s="15">
        <v>64</v>
      </c>
      <c r="E20" s="15">
        <v>64</v>
      </c>
      <c r="F20" s="15">
        <v>64</v>
      </c>
      <c r="G20" s="16">
        <f t="shared" si="0"/>
        <v>1.92</v>
      </c>
      <c r="H20" s="15">
        <v>0</v>
      </c>
      <c r="I20" s="15">
        <v>64</v>
      </c>
      <c r="J20" s="18">
        <v>0</v>
      </c>
      <c r="K20" s="17">
        <f t="shared" si="1"/>
        <v>1</v>
      </c>
    </row>
    <row r="21" spans="1:11" ht="16.5" x14ac:dyDescent="0.25">
      <c r="A21" s="13">
        <v>13</v>
      </c>
      <c r="B21" s="14" t="s">
        <v>30</v>
      </c>
      <c r="C21" s="15">
        <v>0</v>
      </c>
      <c r="D21" s="15">
        <v>642</v>
      </c>
      <c r="E21" s="15">
        <v>642</v>
      </c>
      <c r="F21" s="15">
        <v>642</v>
      </c>
      <c r="G21" s="16">
        <f t="shared" si="0"/>
        <v>19.259999999999998</v>
      </c>
      <c r="H21" s="15">
        <v>0</v>
      </c>
      <c r="I21" s="15">
        <v>642</v>
      </c>
      <c r="J21" s="18">
        <v>0</v>
      </c>
      <c r="K21" s="17">
        <f t="shared" si="1"/>
        <v>1</v>
      </c>
    </row>
    <row r="22" spans="1:11" ht="16.5" x14ac:dyDescent="0.25">
      <c r="A22" s="13">
        <v>14</v>
      </c>
      <c r="B22" s="14" t="s">
        <v>31</v>
      </c>
      <c r="C22" s="15">
        <v>0</v>
      </c>
      <c r="D22" s="15">
        <v>31</v>
      </c>
      <c r="E22" s="15">
        <v>31</v>
      </c>
      <c r="F22" s="15">
        <v>31</v>
      </c>
      <c r="G22" s="16">
        <f t="shared" si="0"/>
        <v>0.92999999999999994</v>
      </c>
      <c r="H22" s="15">
        <v>0</v>
      </c>
      <c r="I22" s="15">
        <v>31</v>
      </c>
      <c r="J22" s="18">
        <v>0</v>
      </c>
      <c r="K22" s="17">
        <f t="shared" si="1"/>
        <v>1</v>
      </c>
    </row>
    <row r="23" spans="1:11" ht="16.5" x14ac:dyDescent="0.25">
      <c r="A23" s="13">
        <v>15</v>
      </c>
      <c r="B23" s="22" t="s">
        <v>32</v>
      </c>
      <c r="C23" s="15">
        <v>0</v>
      </c>
      <c r="D23" s="15">
        <v>225</v>
      </c>
      <c r="E23" s="15">
        <v>225</v>
      </c>
      <c r="F23" s="15">
        <v>225</v>
      </c>
      <c r="G23" s="16">
        <f t="shared" si="0"/>
        <v>6.75</v>
      </c>
      <c r="H23" s="15">
        <v>0</v>
      </c>
      <c r="I23" s="15">
        <v>225</v>
      </c>
      <c r="J23" s="18">
        <v>0</v>
      </c>
      <c r="K23" s="17">
        <f t="shared" si="1"/>
        <v>1</v>
      </c>
    </row>
    <row r="24" spans="1:11" ht="16.5" x14ac:dyDescent="0.25">
      <c r="A24" s="13">
        <v>16</v>
      </c>
      <c r="B24" s="14" t="s">
        <v>33</v>
      </c>
      <c r="C24" s="23">
        <v>5</v>
      </c>
      <c r="D24" s="23">
        <v>209</v>
      </c>
      <c r="E24" s="23">
        <v>214</v>
      </c>
      <c r="F24" s="23">
        <v>214</v>
      </c>
      <c r="G24" s="16">
        <f t="shared" si="0"/>
        <v>6.42</v>
      </c>
      <c r="H24" s="23">
        <v>0</v>
      </c>
      <c r="I24" s="23">
        <v>209</v>
      </c>
      <c r="J24" s="23">
        <v>5</v>
      </c>
      <c r="K24" s="17">
        <f t="shared" si="1"/>
        <v>0.97663551401869164</v>
      </c>
    </row>
    <row r="25" spans="1:11" ht="16.5" x14ac:dyDescent="0.25">
      <c r="A25" s="13">
        <v>17</v>
      </c>
      <c r="B25" s="14" t="s">
        <v>34</v>
      </c>
      <c r="C25" s="15">
        <v>0</v>
      </c>
      <c r="D25" s="18">
        <v>246</v>
      </c>
      <c r="E25" s="18">
        <v>246</v>
      </c>
      <c r="F25" s="18">
        <v>246</v>
      </c>
      <c r="G25" s="16">
        <f t="shared" si="0"/>
        <v>7.38</v>
      </c>
      <c r="H25" s="15">
        <v>0</v>
      </c>
      <c r="I25" s="18">
        <v>246</v>
      </c>
      <c r="J25" s="18">
        <v>0</v>
      </c>
      <c r="K25" s="17">
        <f t="shared" si="1"/>
        <v>1</v>
      </c>
    </row>
    <row r="26" spans="1:11" ht="16.5" x14ac:dyDescent="0.25">
      <c r="A26" s="13">
        <v>18</v>
      </c>
      <c r="B26" s="14" t="s">
        <v>35</v>
      </c>
      <c r="C26" s="15">
        <v>0</v>
      </c>
      <c r="D26" s="15">
        <v>32</v>
      </c>
      <c r="E26" s="15">
        <v>32</v>
      </c>
      <c r="F26" s="15">
        <v>32</v>
      </c>
      <c r="G26" s="16">
        <f t="shared" si="0"/>
        <v>0.96</v>
      </c>
      <c r="H26" s="15">
        <v>0</v>
      </c>
      <c r="I26" s="15">
        <v>28</v>
      </c>
      <c r="J26" s="18">
        <v>4</v>
      </c>
      <c r="K26" s="17">
        <f t="shared" si="1"/>
        <v>0.875</v>
      </c>
    </row>
    <row r="27" spans="1:11" ht="16.5" x14ac:dyDescent="0.25">
      <c r="A27" s="13">
        <v>19</v>
      </c>
      <c r="B27" s="14" t="s">
        <v>36</v>
      </c>
      <c r="C27" s="15">
        <v>0</v>
      </c>
      <c r="D27" s="15">
        <v>51</v>
      </c>
      <c r="E27" s="15">
        <v>51</v>
      </c>
      <c r="F27" s="15">
        <v>51</v>
      </c>
      <c r="G27" s="16">
        <f t="shared" si="0"/>
        <v>1.53</v>
      </c>
      <c r="H27" s="15">
        <v>0</v>
      </c>
      <c r="I27" s="15">
        <v>51</v>
      </c>
      <c r="J27" s="18">
        <v>0</v>
      </c>
      <c r="K27" s="17">
        <f t="shared" si="1"/>
        <v>1</v>
      </c>
    </row>
    <row r="28" spans="1:11" ht="16.5" x14ac:dyDescent="0.25">
      <c r="A28" s="13">
        <v>20</v>
      </c>
      <c r="B28" s="14" t="s">
        <v>37</v>
      </c>
      <c r="C28" s="15">
        <v>0</v>
      </c>
      <c r="D28" s="18">
        <v>41</v>
      </c>
      <c r="E28" s="18">
        <v>41</v>
      </c>
      <c r="F28" s="18">
        <v>41</v>
      </c>
      <c r="G28" s="16">
        <f t="shared" si="0"/>
        <v>1.23</v>
      </c>
      <c r="H28" s="15">
        <v>0</v>
      </c>
      <c r="I28" s="18">
        <v>41</v>
      </c>
      <c r="J28" s="15">
        <v>0</v>
      </c>
      <c r="K28" s="17">
        <f t="shared" si="1"/>
        <v>1</v>
      </c>
    </row>
    <row r="29" spans="1:11" ht="16.5" x14ac:dyDescent="0.25">
      <c r="A29" s="13">
        <v>21</v>
      </c>
      <c r="B29" s="14" t="s">
        <v>38</v>
      </c>
      <c r="C29" s="15">
        <v>48</v>
      </c>
      <c r="D29" s="15">
        <v>198</v>
      </c>
      <c r="E29" s="15">
        <f>SUM(C29:D29)</f>
        <v>246</v>
      </c>
      <c r="F29" s="15">
        <v>234</v>
      </c>
      <c r="G29" s="16">
        <f t="shared" si="0"/>
        <v>7.02</v>
      </c>
      <c r="H29" s="15">
        <v>12</v>
      </c>
      <c r="I29" s="15">
        <v>186</v>
      </c>
      <c r="J29" s="18">
        <v>48</v>
      </c>
      <c r="K29" s="17">
        <f t="shared" si="1"/>
        <v>0.79487179487179482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2021-04-06T11:36:02Z</dcterms:modified>
</cp:coreProperties>
</file>